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768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<sst xmlns="http://schemas.openxmlformats.org/spreadsheetml/2006/main" count="62" uniqueCount="61">
  <si>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№ п/п</t>
  </si>
  <si>
    <t>Статья расхода</t>
  </si>
  <si>
    <t>Сумма (руб.)</t>
  </si>
  <si>
    <t>Оплата труда рабочих текущего ремонта, аварийной службы, рабочих санитарного содержания и очистке мусоропроводов, специалистов, АУП</t>
  </si>
  <si>
    <t>Начисления на  заработную плату, уплаченные в соответствии с действующим законодательством ( ПФРФ, ФФОМС, ТФОМС, ФСС, страхование от несчастных случаев на производстве)</t>
  </si>
  <si>
    <t>Материалы</t>
  </si>
  <si>
    <t>Транспортные расходы ( запчасти, топливо и т.п.)</t>
  </si>
  <si>
    <t>Охрана труда ( инвентарь, спецодежда)</t>
  </si>
  <si>
    <t>Техническое обслуживание сигналов ОДС</t>
  </si>
  <si>
    <t>Дератизация, дезинфекция жилых домов</t>
  </si>
  <si>
    <t>Обслуживание узлов учета тепловой энергии</t>
  </si>
  <si>
    <t>- металлоконструкций (металлические двери, решетки и тп.)</t>
  </si>
  <si>
    <t>- ремонт клапанов, бункеров мусоропроводов</t>
  </si>
  <si>
    <t>- ремонт трубопроводов (ГВС, ХВС, ЦО)</t>
  </si>
  <si>
    <t>Амортизация основных средств</t>
  </si>
  <si>
    <t>Ремонт основных средств, оборудования</t>
  </si>
  <si>
    <t>Транспортные расходы ( запчасти, топливо и т.п. по уборочной технике)</t>
  </si>
  <si>
    <t>Материалы, инвентарь, спец.одежда</t>
  </si>
  <si>
    <t>Обслуживание ПЗУ</t>
  </si>
  <si>
    <t>Капитальный ремонт ( 5% по программе 95+5%)</t>
  </si>
  <si>
    <t>Услуги связи</t>
  </si>
  <si>
    <t>Содержание оргтехники, програмного обеспечения</t>
  </si>
  <si>
    <t>Содержание служебных помещений</t>
  </si>
  <si>
    <t>Повышение квалификации, переподготовка кадров</t>
  </si>
  <si>
    <t>Амортизация основных средств (оргтехники и т.п.)</t>
  </si>
  <si>
    <t>Канцелярские расходы, в т.ч. на проведение собраний</t>
  </si>
  <si>
    <t>Информирование населения (стенды, сайт, почтовые расходы и т.п.)</t>
  </si>
  <si>
    <t>Госпошлины ( в т.ч. по искам в суд по взысканию квартирной платы)</t>
  </si>
  <si>
    <t>Расходы на оплату коммунальных расходов</t>
  </si>
  <si>
    <t>Тепловая энергия, горячая вода</t>
  </si>
  <si>
    <t>Холодная вода, водоотведение</t>
  </si>
  <si>
    <t>Электроэнергия</t>
  </si>
  <si>
    <t xml:space="preserve">                             </t>
  </si>
  <si>
    <t>- кровли</t>
  </si>
  <si>
    <t>-герметизации межпанельных стыков</t>
  </si>
  <si>
    <t>- лестничных клеток</t>
  </si>
  <si>
    <t>- электромонтажные</t>
  </si>
  <si>
    <t>- аварийно-восстановительные</t>
  </si>
  <si>
    <t>- прочие</t>
  </si>
  <si>
    <t>Расходы по проведению текущего ремонта по договорам с подрядными организациями ВСЕГО: в т.ч.</t>
  </si>
  <si>
    <t>Вывоз снега ( по договорам с подрядными организациями)</t>
  </si>
  <si>
    <t>Вывоз твердых бытовых отходов машинами ОАО Автопарк "Спецтранс"</t>
  </si>
  <si>
    <t>Техническое обслуживание лифтов, обязательное ежегодное диагностирование</t>
  </si>
  <si>
    <t>Расходы по текущему ремонту и содержанию домов выполненным собственными силами:</t>
  </si>
  <si>
    <t>Расходы на содержание и ремонт нежилых помещений</t>
  </si>
  <si>
    <t>Информационные, консультационные, юридические услуги</t>
  </si>
  <si>
    <t xml:space="preserve">ООО "СТРОИТЕЛЬ" </t>
  </si>
  <si>
    <t>Смета расходов управляющей компании</t>
  </si>
  <si>
    <t>за 2010 год без НДС</t>
  </si>
  <si>
    <t>3.1.</t>
  </si>
  <si>
    <t>3.2.</t>
  </si>
  <si>
    <t>3.3.</t>
  </si>
  <si>
    <t>3.4.</t>
  </si>
  <si>
    <t>3.5.</t>
  </si>
  <si>
    <t>Услуги ГУП ВЦКП, Банков и т.п.</t>
  </si>
  <si>
    <t>Налоги (транспортный)</t>
  </si>
  <si>
    <t xml:space="preserve">ВСЕГО </t>
  </si>
  <si>
    <t>Расходы по жилищным услугам</t>
  </si>
  <si>
    <t xml:space="preserve">                                                                                          ИТОГО</t>
  </si>
  <si>
    <t xml:space="preserve">Расходы по санитарному содержанию жилых домов, уборке придомовой территории </t>
  </si>
  <si>
    <t>Основные средства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</si>
</sst>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00000"/>
    <numFmt numFmtId="169" formatCode="#,##0.0"/>
    <numFmt numFmtId="170" formatCode="#,##0.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wrapText="1"/>
    </xf>
    <xf numFmtId="168" fontId="0" fillId="0" borderId="1" xfId="0" applyNumberForma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NumberForma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27">
      <selection activeCell="G46" sqref="G46"/>
    </sheetView>
  </sheetViews>
  <sheetFormatPr defaultColWidth="9.00390625" defaultRowHeight="12.75"/>
  <cols>
    <col min="1" max="1" width="7.375" style="0" customWidth="1"/>
    <col min="2" max="2" width="58.875" style="0" customWidth="1"/>
    <col min="3" max="3" width="16.25390625" style="0" customWidth="1"/>
  </cols>
  <sheetData>
    <row r="1" spans="1:7" ht="18.75">
      <c r="A1" s="21" t="s">
        <v>47</v>
      </c>
      <c r="B1" s="21"/>
      <c r="C1" s="21"/>
      <c r="D1" s="17"/>
      <c r="E1" s="9"/>
      <c r="F1" s="9"/>
      <c r="G1" s="9"/>
    </row>
    <row r="2" spans="1:4" s="10" customFormat="1" ht="18.75">
      <c r="A2" s="21" t="s">
        <v>46</v>
      </c>
      <c r="B2" s="21"/>
      <c r="C2" s="21"/>
      <c r="D2" s="17"/>
    </row>
    <row r="3" spans="1:4" s="10" customFormat="1" ht="15.75">
      <c r="A3" s="19" t="s">
        <v>48</v>
      </c>
      <c r="B3" s="19"/>
      <c r="C3" s="19"/>
      <c r="D3" s="16"/>
    </row>
    <row r="4" spans="1:4" s="10" customFormat="1" ht="9.75" customHeight="1">
      <c r="A4" s="20"/>
      <c r="B4" s="20"/>
      <c r="C4" s="20"/>
      <c r="D4" s="17"/>
    </row>
    <row r="5" spans="1:3" ht="15">
      <c r="A5" s="11" t="s">
        <v>0</v>
      </c>
      <c r="B5" s="12" t="s">
        <v>1</v>
      </c>
      <c r="C5" s="11" t="s">
        <v>2</v>
      </c>
    </row>
    <row r="6" spans="1:3" ht="15">
      <c r="A6" s="11"/>
      <c r="B6" s="7" t="s">
        <v>57</v>
      </c>
      <c r="C6" s="11"/>
    </row>
    <row r="7" spans="1:3" ht="38.25">
      <c r="A7" s="5">
        <v>1</v>
      </c>
      <c r="B7" s="2" t="s">
        <v>3</v>
      </c>
      <c r="C7" s="1">
        <v>498714</v>
      </c>
    </row>
    <row r="8" spans="1:3" ht="38.25">
      <c r="A8" s="5">
        <v>2</v>
      </c>
      <c r="B8" s="2" t="s">
        <v>4</v>
      </c>
      <c r="C8" s="1">
        <v>80266</v>
      </c>
    </row>
    <row r="9" spans="1:3" ht="25.5">
      <c r="A9" s="5">
        <v>3</v>
      </c>
      <c r="B9" s="8" t="s">
        <v>43</v>
      </c>
      <c r="C9" s="1"/>
    </row>
    <row r="10" spans="1:3" ht="12.75">
      <c r="A10" s="5" t="s">
        <v>49</v>
      </c>
      <c r="B10" s="2" t="s">
        <v>5</v>
      </c>
      <c r="C10" s="1">
        <v>162417</v>
      </c>
    </row>
    <row r="11" spans="1:3" ht="12.75">
      <c r="A11" s="5" t="s">
        <v>50</v>
      </c>
      <c r="B11" s="2" t="s">
        <v>6</v>
      </c>
      <c r="C11" s="1"/>
    </row>
    <row r="12" spans="1:3" ht="12.75">
      <c r="A12" s="5" t="s">
        <v>51</v>
      </c>
      <c r="B12" s="2" t="s">
        <v>7</v>
      </c>
      <c r="C12" s="1"/>
    </row>
    <row r="13" spans="1:3" ht="12.75">
      <c r="A13" s="5" t="s">
        <v>52</v>
      </c>
      <c r="B13" s="2" t="s">
        <v>14</v>
      </c>
      <c r="C13" s="1"/>
    </row>
    <row r="14" spans="1:3" ht="12.75">
      <c r="A14" s="5" t="s">
        <v>53</v>
      </c>
      <c r="B14" s="2" t="s">
        <v>15</v>
      </c>
      <c r="C14" s="1"/>
    </row>
    <row r="15" spans="1:3" ht="12.75">
      <c r="A15" s="5">
        <v>4</v>
      </c>
      <c r="B15" s="2" t="s">
        <v>8</v>
      </c>
      <c r="C15" s="1"/>
    </row>
    <row r="16" spans="1:3" ht="12.75">
      <c r="A16" s="5">
        <v>5</v>
      </c>
      <c r="B16" s="2" t="s">
        <v>9</v>
      </c>
      <c r="C16" s="1"/>
    </row>
    <row r="17" spans="1:3" ht="12.75">
      <c r="A17" s="5">
        <v>6</v>
      </c>
      <c r="B17" s="2" t="s">
        <v>10</v>
      </c>
      <c r="C17" s="1">
        <v>42000</v>
      </c>
    </row>
    <row r="18" spans="1:3" ht="12.75">
      <c r="A18" s="5">
        <v>7</v>
      </c>
      <c r="B18" s="2" t="s">
        <v>60</v>
      </c>
      <c r="C18" s="1">
        <v>1170000</v>
      </c>
    </row>
    <row r="19" spans="1:3" ht="25.5">
      <c r="A19" s="5">
        <v>8</v>
      </c>
      <c r="B19" s="2" t="s">
        <v>39</v>
      </c>
      <c r="C19" s="1">
        <v>3511768</v>
      </c>
    </row>
    <row r="20" spans="1:3" ht="12.75">
      <c r="A20" s="5"/>
      <c r="B20" s="2" t="s">
        <v>33</v>
      </c>
      <c r="C20" s="1"/>
    </row>
    <row r="21" spans="1:3" ht="12.75">
      <c r="A21" s="5"/>
      <c r="B21" s="2" t="s">
        <v>34</v>
      </c>
      <c r="C21" s="1"/>
    </row>
    <row r="22" spans="1:3" ht="12.75">
      <c r="A22" s="5"/>
      <c r="B22" s="2" t="s">
        <v>35</v>
      </c>
      <c r="C22" s="1"/>
    </row>
    <row r="23" spans="1:3" ht="12.75">
      <c r="A23" s="5"/>
      <c r="B23" s="2" t="s">
        <v>11</v>
      </c>
      <c r="C23" s="1"/>
    </row>
    <row r="24" spans="1:3" ht="12.75">
      <c r="A24" s="5"/>
      <c r="B24" s="2" t="s">
        <v>12</v>
      </c>
      <c r="C24" s="1"/>
    </row>
    <row r="25" spans="1:3" ht="12.75">
      <c r="A25" s="5"/>
      <c r="B25" s="2" t="s">
        <v>13</v>
      </c>
      <c r="C25" s="1"/>
    </row>
    <row r="26" spans="1:3" ht="12.75">
      <c r="A26" s="5"/>
      <c r="B26" s="2" t="s">
        <v>36</v>
      </c>
      <c r="C26" s="1"/>
    </row>
    <row r="27" spans="1:3" ht="12.75">
      <c r="A27" s="5"/>
      <c r="B27" s="2" t="s">
        <v>37</v>
      </c>
      <c r="C27" s="1"/>
    </row>
    <row r="28" spans="1:3" ht="12.75">
      <c r="A28" s="5"/>
      <c r="B28" s="2" t="s">
        <v>38</v>
      </c>
      <c r="C28" s="1"/>
    </row>
    <row r="29" spans="1:3" ht="12.75">
      <c r="A29" s="18">
        <v>9</v>
      </c>
      <c r="B29" s="2" t="s">
        <v>44</v>
      </c>
      <c r="C29" s="1"/>
    </row>
    <row r="30" spans="1:3" ht="25.5">
      <c r="A30" s="5">
        <v>10</v>
      </c>
      <c r="B30" s="2" t="s">
        <v>59</v>
      </c>
      <c r="C30" s="1"/>
    </row>
    <row r="31" spans="1:3" ht="25.5">
      <c r="A31" s="5">
        <v>10.1</v>
      </c>
      <c r="B31" s="2" t="s">
        <v>16</v>
      </c>
      <c r="C31" s="4">
        <v>5489</v>
      </c>
    </row>
    <row r="32" spans="1:3" ht="12.75">
      <c r="A32" s="5">
        <v>10.2</v>
      </c>
      <c r="B32" s="2" t="s">
        <v>17</v>
      </c>
      <c r="C32" s="1"/>
    </row>
    <row r="33" spans="1:3" ht="12.75">
      <c r="A33" s="5">
        <v>10.3</v>
      </c>
      <c r="B33" s="2" t="s">
        <v>40</v>
      </c>
      <c r="C33" s="1"/>
    </row>
    <row r="34" spans="1:3" ht="25.5">
      <c r="A34" s="5">
        <v>11</v>
      </c>
      <c r="B34" s="2" t="s">
        <v>41</v>
      </c>
      <c r="C34" s="1">
        <v>179576</v>
      </c>
    </row>
    <row r="35" spans="1:3" ht="25.5">
      <c r="A35" s="5">
        <v>12</v>
      </c>
      <c r="B35" s="2" t="s">
        <v>42</v>
      </c>
      <c r="C35" s="1">
        <v>160956</v>
      </c>
    </row>
    <row r="36" spans="1:3" ht="12.75">
      <c r="A36" s="5">
        <v>13</v>
      </c>
      <c r="B36" s="2" t="s">
        <v>18</v>
      </c>
      <c r="C36" s="1"/>
    </row>
    <row r="37" spans="1:3" ht="12.75">
      <c r="A37" s="5">
        <v>14</v>
      </c>
      <c r="B37" s="2" t="s">
        <v>19</v>
      </c>
      <c r="C37" s="1"/>
    </row>
    <row r="38" spans="1:3" ht="12.75">
      <c r="A38" s="5">
        <v>15</v>
      </c>
      <c r="B38" s="2" t="s">
        <v>20</v>
      </c>
      <c r="C38" s="1"/>
    </row>
    <row r="39" spans="1:3" ht="12.75">
      <c r="A39" s="5">
        <v>16</v>
      </c>
      <c r="B39" s="2" t="s">
        <v>21</v>
      </c>
      <c r="C39" s="1">
        <v>7589</v>
      </c>
    </row>
    <row r="40" spans="1:3" ht="12.75">
      <c r="A40" s="5">
        <v>17</v>
      </c>
      <c r="B40" s="2" t="s">
        <v>22</v>
      </c>
      <c r="C40" s="1">
        <v>43283</v>
      </c>
    </row>
    <row r="41" spans="1:3" ht="12.75">
      <c r="A41" s="5">
        <v>18</v>
      </c>
      <c r="B41" s="2" t="s">
        <v>23</v>
      </c>
      <c r="C41" s="1">
        <v>18400</v>
      </c>
    </row>
    <row r="42" spans="1:3" ht="12.75">
      <c r="A42" s="5">
        <v>19</v>
      </c>
      <c r="B42" s="2" t="s">
        <v>54</v>
      </c>
      <c r="C42" s="1"/>
    </row>
    <row r="43" spans="1:3" ht="12.75">
      <c r="A43" s="5">
        <v>20</v>
      </c>
      <c r="B43" s="2" t="s">
        <v>24</v>
      </c>
      <c r="C43" s="1"/>
    </row>
    <row r="44" spans="1:3" ht="12.75">
      <c r="A44" s="5">
        <v>21</v>
      </c>
      <c r="B44" s="2" t="s">
        <v>25</v>
      </c>
      <c r="C44" s="1">
        <v>40243</v>
      </c>
    </row>
    <row r="45" spans="1:3" ht="12.75">
      <c r="A45" s="5">
        <v>22</v>
      </c>
      <c r="B45" s="2" t="s">
        <v>45</v>
      </c>
      <c r="C45" s="1">
        <v>9700</v>
      </c>
    </row>
    <row r="46" spans="1:3" ht="25.5">
      <c r="A46" s="5">
        <v>23</v>
      </c>
      <c r="B46" s="2" t="s">
        <v>26</v>
      </c>
      <c r="C46" s="1"/>
    </row>
    <row r="47" spans="1:3" ht="25.5">
      <c r="A47" s="5">
        <v>24</v>
      </c>
      <c r="B47" s="2" t="s">
        <v>27</v>
      </c>
      <c r="C47" s="1"/>
    </row>
    <row r="48" spans="1:3" ht="12.75">
      <c r="A48" s="5">
        <v>25</v>
      </c>
      <c r="B48" s="2" t="s">
        <v>55</v>
      </c>
      <c r="C48" s="1"/>
    </row>
    <row r="49" spans="1:3" ht="13.5" customHeight="1">
      <c r="A49" s="5"/>
      <c r="B49" s="7" t="s">
        <v>58</v>
      </c>
      <c r="C49" s="3">
        <f>SUM(C7:C48)</f>
        <v>5930401</v>
      </c>
    </row>
    <row r="50" spans="1:3" ht="12.75">
      <c r="A50" s="6"/>
      <c r="B50" s="7" t="s">
        <v>28</v>
      </c>
      <c r="C50" s="3"/>
    </row>
    <row r="51" spans="1:3" ht="12.75">
      <c r="A51" s="5">
        <v>1</v>
      </c>
      <c r="B51" s="2" t="s">
        <v>29</v>
      </c>
      <c r="C51" s="1">
        <v>2171406</v>
      </c>
    </row>
    <row r="52" spans="1:3" ht="12.75">
      <c r="A52" s="5">
        <v>2</v>
      </c>
      <c r="B52" s="2" t="s">
        <v>30</v>
      </c>
      <c r="C52" s="1">
        <v>430089</v>
      </c>
    </row>
    <row r="53" spans="1:3" ht="12.75">
      <c r="A53" s="5">
        <v>3</v>
      </c>
      <c r="B53" s="2" t="s">
        <v>31</v>
      </c>
      <c r="C53" s="1">
        <v>1057367</v>
      </c>
    </row>
    <row r="54" spans="1:3" ht="13.5" customHeight="1">
      <c r="A54" s="5"/>
      <c r="B54" s="7" t="s">
        <v>58</v>
      </c>
      <c r="C54" s="3">
        <f>SUM(C51:C53)</f>
        <v>3658862</v>
      </c>
    </row>
    <row r="55" spans="1:3" ht="17.25" customHeight="1">
      <c r="A55" s="15"/>
      <c r="B55" s="13" t="s">
        <v>56</v>
      </c>
      <c r="C55" s="14">
        <f>C54+C49</f>
        <v>9589263</v>
      </c>
    </row>
    <row r="57" ht="12.75">
      <c r="B57" t="s">
        <v>32</v>
      </c>
    </row>
  </sheetData>
  <mergeCells count="4">
    <mergeCell ref="A3:C3"/>
    <mergeCell ref="A4:C4"/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КЕЙ</cp:lastModifiedBy>
  <cp:lastPrinted>2011-04-18T06:32:06Z</cp:lastPrinted>
  <dcterms:created xsi:type="dcterms:W3CDTF">2011-04-11T08:40:42Z</dcterms:created>
  <dcterms:modified xsi:type="dcterms:W3CDTF">2011-10-10T07:30:37Z</dcterms:modified>
  <cp:category/>
  <cp:version/>
  <cp:contentType/>
  <cp:contentStatus/>
</cp:coreProperties>
</file>